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0474\Desktop\"/>
    </mc:Choice>
  </mc:AlternateContent>
  <bookViews>
    <workbookView xWindow="0" yWindow="0" windowWidth="15525" windowHeight="7560"/>
  </bookViews>
  <sheets>
    <sheet name="業務委託費内訳書" sheetId="2" r:id="rId1"/>
  </sheets>
  <definedNames>
    <definedName name="_xlnm.Print_Area" localSheetId="0">業務委託費内訳書!$A$1:$G$45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業務委託費内訳書!$G$45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2" l="1"/>
  <c r="G41" i="2"/>
  <c r="G40" i="2" s="1"/>
  <c r="G39" i="2" s="1"/>
  <c r="G36" i="2"/>
  <c r="G35" i="2"/>
  <c r="G34" i="2" s="1"/>
  <c r="G33" i="2" s="1"/>
  <c r="G32" i="2" s="1"/>
  <c r="G28" i="2"/>
  <c r="G15" i="2"/>
  <c r="G14" i="2" s="1"/>
  <c r="G13" i="2" s="1"/>
  <c r="G12" i="2" s="1"/>
  <c r="G11" i="2" l="1"/>
  <c r="G10" i="2" s="1"/>
  <c r="G44" i="2" s="1"/>
  <c r="G45" i="2" s="1"/>
</calcChain>
</file>

<file path=xl/sharedStrings.xml><?xml version="1.0" encoding="utf-8"?>
<sst xmlns="http://schemas.openxmlformats.org/spreadsheetml/2006/main" count="85" uniqueCount="47">
  <si>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</si>
  <si>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</si>
  <si>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</si>
  <si>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</si>
  <si>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</si>
  <si>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</si>
  <si>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</si>
  <si>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</si>
  <si>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</si>
  <si>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</si>
  <si>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</si>
  <si>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Ｒ３阿耕　長寿命化　那賀川南岸　柳島用水２測量業務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</si>
  <si>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</si>
  <si>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</si>
  <si>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</si>
  <si>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</si>
  <si>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</si>
  <si>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直接経費(電子成果品作成費を除く)
_x000D_</t>
  </si>
  <si>
    <t>測量作業直接人件費
_x000D_</t>
  </si>
  <si>
    <t>３級基準点測量
_x000D_計上しない,永久標識設置なし,耕地,平地,0.00</t>
  </si>
  <si>
    <t>点</t>
  </si>
  <si>
    <t>３級基準点埋設
_x000D_耕地,平地,0.00</t>
  </si>
  <si>
    <t>４級基準点測量
_x000D_計上しない,耕地,平地,0.00</t>
  </si>
  <si>
    <t>３級水準測量
_x000D_道路上,平地,耕地,-0.10</t>
  </si>
  <si>
    <t>km</t>
  </si>
  <si>
    <t>路線測量 作業計画
_x000D_</t>
  </si>
  <si>
    <t>業務</t>
  </si>
  <si>
    <t>路線測量 現地踏査
_x000D_平地,耕地,0.00,1,000台未満/12時間,0.00</t>
  </si>
  <si>
    <t>路線測量 線形決定
_x000D_平地,耕地,0.00</t>
  </si>
  <si>
    <t>路線測量 中心線測量
_x000D_平地,耕地,0.00,20ｍ,1,000台未満/12時間,0.00,3</t>
  </si>
  <si>
    <t>路線測量 縦断測量
_x000D_平地,耕地,0.00,1,000台未満/12時間,0.00</t>
  </si>
  <si>
    <t>路線測量 横断測量
_x000D_平地,耕地,0.00,45ｍ未満,20ｍ,1,000台未満/12時間,0.00,3</t>
  </si>
  <si>
    <t>現地測量(Ⅰ)
_x000D_1/500,平地,耕地,0.00,0.075</t>
  </si>
  <si>
    <t>現地測量(Ⅱ)
_x000D_1/500,平地,耕地,0.00</t>
  </si>
  <si>
    <t>打合せ
_x000D_</t>
  </si>
  <si>
    <t>測量業務　打合せ
_x000D_※S63002準用（初回、中間、最終）</t>
  </si>
  <si>
    <t>回</t>
  </si>
  <si>
    <t>打合せ（測量旅費・交通費）
_x000D_通勤により打合せ,,,ライトバン,1日,1時間,Ｌ＜100km（100km未満）</t>
  </si>
  <si>
    <t>直接経費（電子成果品作成費）
_x000D_</t>
  </si>
  <si>
    <t>技術管理費
_x000D_</t>
  </si>
  <si>
    <t>精度管理費
_x000D_</t>
  </si>
  <si>
    <t>精度管理費集計
_x000D_</t>
  </si>
  <si>
    <t>諸経費
_x000D_</t>
  </si>
  <si>
    <t>一括計上価格
_x000D_</t>
  </si>
  <si>
    <t>報告書作成
_x000D_</t>
  </si>
  <si>
    <t>電子納品版業務報告書作成
_x000D_1,Ａ－４,200,5㎝,2</t>
  </si>
  <si>
    <t>測量業務価格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</si>
</sst>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47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+G11+G38+G39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+G12+G31+G32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+G15+G28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+G16+G17+G18+G19+G20+G21+G22+G23+G24+G25+G26+G27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20</v>
      </c>
      <c r="F16" s="19">
        <v>6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20</v>
      </c>
      <c r="F17" s="19">
        <v>6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20</v>
      </c>
      <c r="F18" s="19">
        <v>10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23</v>
      </c>
      <c r="E19" s="18" t="s">
        <v>24</v>
      </c>
      <c r="F19" s="19">
        <v>1.87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26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27</v>
      </c>
      <c r="E21" s="18" t="s">
        <v>24</v>
      </c>
      <c r="F21" s="19">
        <v>1.87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28</v>
      </c>
      <c r="E22" s="18" t="s">
        <v>24</v>
      </c>
      <c r="F22" s="19">
        <v>1.87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29</v>
      </c>
      <c r="E23" s="18" t="s">
        <v>24</v>
      </c>
      <c r="F23" s="19">
        <v>1.87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30</v>
      </c>
      <c r="E24" s="18" t="s">
        <v>24</v>
      </c>
      <c r="F24" s="19">
        <v>1.87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31</v>
      </c>
      <c r="E25" s="18" t="s">
        <v>24</v>
      </c>
      <c r="F25" s="19">
        <v>0.53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32</v>
      </c>
      <c r="E26" s="18" t="s">
        <v>15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33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34</v>
      </c>
      <c r="E28" s="18" t="s">
        <v>15</v>
      </c>
      <c r="F28" s="19">
        <v>1</v>
      </c>
      <c r="G28" s="20">
        <f>+G29+G30</f>
        <v>0</v>
      </c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35</v>
      </c>
      <c r="E29" s="18" t="s">
        <v>36</v>
      </c>
      <c r="F29" s="19">
        <v>3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37</v>
      </c>
      <c r="E30" s="18" t="s">
        <v>36</v>
      </c>
      <c r="F30" s="19">
        <v>3</v>
      </c>
      <c r="G30" s="33"/>
      <c r="H30" s="2"/>
      <c r="I30" s="21">
        <v>21</v>
      </c>
      <c r="J30" s="21">
        <v>4</v>
      </c>
    </row>
    <row r="31" spans="1:10" ht="42" customHeight="1">
      <c r="A31" s="30" t="s">
        <v>38</v>
      </c>
      <c r="B31" s="28"/>
      <c r="C31" s="28"/>
      <c r="D31" s="29"/>
      <c r="E31" s="18" t="s">
        <v>15</v>
      </c>
      <c r="F31" s="19">
        <v>1</v>
      </c>
      <c r="G31" s="33"/>
      <c r="H31" s="2"/>
      <c r="I31" s="21">
        <v>22</v>
      </c>
      <c r="J31" s="21"/>
    </row>
    <row r="32" spans="1:10" ht="42" customHeight="1">
      <c r="A32" s="30" t="s">
        <v>39</v>
      </c>
      <c r="B32" s="28"/>
      <c r="C32" s="28"/>
      <c r="D32" s="29"/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/>
    </row>
    <row r="33" spans="1:10" ht="42" customHeight="1">
      <c r="A33" s="30" t="s">
        <v>40</v>
      </c>
      <c r="B33" s="28"/>
      <c r="C33" s="28"/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1</v>
      </c>
    </row>
    <row r="34" spans="1:10" ht="42" customHeight="1">
      <c r="A34" s="16"/>
      <c r="B34" s="31" t="s">
        <v>40</v>
      </c>
      <c r="C34" s="28"/>
      <c r="D34" s="29"/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2</v>
      </c>
    </row>
    <row r="35" spans="1:10" ht="42" customHeight="1">
      <c r="A35" s="16"/>
      <c r="B35" s="17"/>
      <c r="C35" s="31" t="s">
        <v>40</v>
      </c>
      <c r="D35" s="29"/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3</v>
      </c>
    </row>
    <row r="36" spans="1:10" ht="42" customHeight="1">
      <c r="A36" s="16"/>
      <c r="B36" s="17"/>
      <c r="C36" s="17"/>
      <c r="D36" s="32" t="s">
        <v>40</v>
      </c>
      <c r="E36" s="18" t="s">
        <v>15</v>
      </c>
      <c r="F36" s="19">
        <v>1</v>
      </c>
      <c r="G36" s="20">
        <f>+G37</f>
        <v>0</v>
      </c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41</v>
      </c>
      <c r="E37" s="18" t="s">
        <v>15</v>
      </c>
      <c r="F37" s="19">
        <v>1</v>
      </c>
      <c r="G37" s="33"/>
      <c r="H37" s="2"/>
      <c r="I37" s="21">
        <v>28</v>
      </c>
      <c r="J37" s="21">
        <v>4</v>
      </c>
    </row>
    <row r="38" spans="1:10" ht="42" customHeight="1">
      <c r="A38" s="30" t="s">
        <v>42</v>
      </c>
      <c r="B38" s="28"/>
      <c r="C38" s="28"/>
      <c r="D38" s="29"/>
      <c r="E38" s="18" t="s">
        <v>15</v>
      </c>
      <c r="F38" s="19">
        <v>1</v>
      </c>
      <c r="G38" s="33"/>
      <c r="H38" s="2"/>
      <c r="I38" s="21">
        <v>29</v>
      </c>
      <c r="J38" s="21"/>
    </row>
    <row r="39" spans="1:10" ht="42" customHeight="1">
      <c r="A39" s="30" t="s">
        <v>43</v>
      </c>
      <c r="B39" s="28"/>
      <c r="C39" s="28"/>
      <c r="D39" s="29"/>
      <c r="E39" s="18" t="s">
        <v>15</v>
      </c>
      <c r="F39" s="19">
        <v>1</v>
      </c>
      <c r="G39" s="20">
        <f>+G40</f>
        <v>0</v>
      </c>
      <c r="H39" s="2"/>
      <c r="I39" s="21">
        <v>30</v>
      </c>
      <c r="J39" s="21">
        <v>1</v>
      </c>
    </row>
    <row r="40" spans="1:10" ht="42" customHeight="1">
      <c r="A40" s="16"/>
      <c r="B40" s="31" t="s">
        <v>44</v>
      </c>
      <c r="C40" s="28"/>
      <c r="D40" s="29"/>
      <c r="E40" s="18" t="s">
        <v>15</v>
      </c>
      <c r="F40" s="19">
        <v>1</v>
      </c>
      <c r="G40" s="20">
        <f>+G41</f>
        <v>0</v>
      </c>
      <c r="H40" s="2"/>
      <c r="I40" s="21">
        <v>31</v>
      </c>
      <c r="J40" s="21">
        <v>2</v>
      </c>
    </row>
    <row r="41" spans="1:10" ht="42" customHeight="1">
      <c r="A41" s="16"/>
      <c r="B41" s="17"/>
      <c r="C41" s="31" t="s">
        <v>44</v>
      </c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3</v>
      </c>
    </row>
    <row r="42" spans="1:10" ht="42" customHeight="1">
      <c r="A42" s="16"/>
      <c r="B42" s="17"/>
      <c r="C42" s="17"/>
      <c r="D42" s="32" t="s">
        <v>44</v>
      </c>
      <c r="E42" s="18" t="s">
        <v>15</v>
      </c>
      <c r="F42" s="19">
        <v>1</v>
      </c>
      <c r="G42" s="20">
        <f>+G43</f>
        <v>0</v>
      </c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45</v>
      </c>
      <c r="E43" s="18" t="s">
        <v>15</v>
      </c>
      <c r="F43" s="19">
        <v>1</v>
      </c>
      <c r="G43" s="33"/>
      <c r="H43" s="2"/>
      <c r="I43" s="21">
        <v>34</v>
      </c>
      <c r="J43" s="21">
        <v>4</v>
      </c>
    </row>
    <row r="44" spans="1:10" ht="42" customHeight="1">
      <c r="A44" s="34" t="s">
        <v>46</v>
      </c>
      <c r="B44" s="35"/>
      <c r="C44" s="35"/>
      <c r="D44" s="36"/>
      <c r="E44" s="37" t="s">
        <v>15</v>
      </c>
      <c r="F44" s="38">
        <v>1</v>
      </c>
      <c r="G44" s="39">
        <f>+G10</f>
        <v>0</v>
      </c>
      <c r="H44" s="40"/>
      <c r="I44" s="41">
        <v>35</v>
      </c>
      <c r="J44" s="41">
        <v>30</v>
      </c>
    </row>
    <row r="45" spans="1:10" ht="42" customHeight="1">
      <c r="A45" s="22" t="s">
        <v>9</v>
      </c>
      <c r="B45" s="23"/>
      <c r="C45" s="23"/>
      <c r="D45" s="24"/>
      <c r="E45" s="25" t="s">
        <v>10</v>
      </c>
      <c r="F45" s="26" t="s">
        <v>10</v>
      </c>
      <c r="G45" s="27">
        <f>G44</f>
        <v>0</v>
      </c>
      <c r="I45" s="21">
        <v>36</v>
      </c>
      <c r="J45" s="21">
        <v>90</v>
      </c>
    </row>
    <row r="46" spans="1:10" ht="42" customHeight="1"/>
    <row r="47" spans="1:10" ht="42" customHeight="1"/>
  </sheetData>
  <sheetProtection algorithmName="SHA-512" hashValue="cDdoHm7u3fVEjAkLAcgEZeOHjBnj7M3hn12tZ7gpWoUFErFGCWstgvlGvtGDd3SdQWZr4I5f4GlkcTtQmt2RBQ==" saltValue="dHI4Q4Kjc1DxKP5xox/fww==" spinCount="100000" sheet="1" objects="1" scenarios="1"/>
  <mergeCells count="22">
    <mergeCell ref="B40:D40"/>
    <mergeCell ref="C41:D41"/>
    <mergeCell ref="A44:D44"/>
    <mergeCell ref="A32:D32"/>
    <mergeCell ref="A33:D33"/>
    <mergeCell ref="B34:D34"/>
    <mergeCell ref="C35:D35"/>
    <mergeCell ref="A38:D38"/>
    <mergeCell ref="A39:D39"/>
    <mergeCell ref="A45:D45"/>
    <mergeCell ref="A10:D10"/>
    <mergeCell ref="A11:D11"/>
    <mergeCell ref="A12:D12"/>
    <mergeCell ref="B13:D13"/>
    <mergeCell ref="C14:D14"/>
    <mergeCell ref="A31:D3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Bandou Seisuke</dc:creator>
  <cp:lastModifiedBy>Bandou Seisuke</cp:lastModifiedBy>
  <dcterms:created xsi:type="dcterms:W3CDTF">2021-06-02T08:28:28Z</dcterms:created>
  <dcterms:modified xsi:type="dcterms:W3CDTF">2021-06-02T08:28:56Z</dcterms:modified>
</cp:coreProperties>
</file>